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G:\SRs\2022\01 January\v4\"/>
    </mc:Choice>
  </mc:AlternateContent>
  <xr:revisionPtr revIDLastSave="0" documentId="13_ncr:1_{4D0442DC-573C-4EDE-941D-4B0ED017D4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5" r:id="rId1"/>
  </sheets>
  <definedNames>
    <definedName name="_xlnm._FilterDatabase" localSheetId="0" hidden="1">'Table 1'!$A$9:$H$9</definedName>
    <definedName name="_xlnm.Print_Area" localSheetId="0">'Table 1'!$A$1:$H$26</definedName>
    <definedName name="_xlnm.Print_Titles" localSheetId="0">'Table 1'!$A:$A,'Table 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5" l="1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8" i="5"/>
  <c r="G10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8" i="5"/>
</calcChain>
</file>

<file path=xl/sharedStrings.xml><?xml version="1.0" encoding="utf-8"?>
<sst xmlns="http://schemas.openxmlformats.org/spreadsheetml/2006/main" count="34" uniqueCount="32">
  <si>
    <t>Region/Province</t>
  </si>
  <si>
    <t>Philippines</t>
  </si>
  <si>
    <t>Caraga</t>
  </si>
  <si>
    <t>BARMM (Bangsamoro Autonomous Region in Muslim Mindanao)</t>
  </si>
  <si>
    <t>Cordillera Administrative Region (CAR)</t>
  </si>
  <si>
    <t>December</t>
  </si>
  <si>
    <t>2020</t>
  </si>
  <si>
    <t>2021</t>
  </si>
  <si>
    <t>January</t>
  </si>
  <si>
    <t>2022</t>
  </si>
  <si>
    <t>December 2020 and 2021, and January 2021 and 2022</t>
  </si>
  <si>
    <t>December 2021</t>
  </si>
  <si>
    <t>January 2022</t>
  </si>
  <si>
    <t>I - Ilocos Region</t>
  </si>
  <si>
    <t>II - Cagayan Valley</t>
  </si>
  <si>
    <t>III - Central Luzon</t>
  </si>
  <si>
    <t>V -  Bicol Region</t>
  </si>
  <si>
    <t>VI -  Western Visayas</t>
  </si>
  <si>
    <t>VII - Central Visayas</t>
  </si>
  <si>
    <t>VIII - Eastern Visayas</t>
  </si>
  <si>
    <t>IX - Zamboanga Peninsula</t>
  </si>
  <si>
    <t>X - Northern Mindanao</t>
  </si>
  <si>
    <t>XI - Davao Region</t>
  </si>
  <si>
    <t>XII - SOCCSKSARGEN</t>
  </si>
  <si>
    <t>IV-A - CALABARZON</t>
  </si>
  <si>
    <t>IV-B - MIMAROPA</t>
  </si>
  <si>
    <t>Year-on-Year Growth Rate (%)</t>
  </si>
  <si>
    <t>Month-on-Month Growth Rate (%)</t>
  </si>
  <si>
    <r>
      <t>Table 1. Average</t>
    </r>
    <r>
      <rPr>
        <sz val="14"/>
        <color rgb="FFFF0000"/>
        <rFont val="Arial"/>
        <family val="2"/>
      </rPr>
      <t xml:space="preserve"> </t>
    </r>
    <r>
      <rPr>
        <sz val="14"/>
        <rFont val="Arial"/>
        <family val="2"/>
      </rPr>
      <t xml:space="preserve"> Farmgate Prices of Palay (Dry), Month-on-Month and Year-on-Year Growth Rate by Region</t>
    </r>
  </si>
  <si>
    <t>Average Farmgate Price
(PhP/kg)</t>
  </si>
  <si>
    <t>Notes:
1. Price collection is conducted on the last ten (10) days of the reference month.
2. Prices for January 2022 are preliminary.</t>
  </si>
  <si>
    <t>Source: Farm Prices Survey, Philippine Statistics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</si>
</sst>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[Red]0.00"/>
    <numFmt numFmtId="165" formatCode="0.0_ ;\-0.0\ "/>
    <numFmt numFmtId="166" formatCode="0.0;[Red]0.0"/>
  </numFmts>
  <fonts count="8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57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/>
    <xf numFmtId="164" fontId="1" fillId="0" borderId="2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left" vertical="top"/>
    </xf>
    <xf numFmtId="4" fontId="1" fillId="0" borderId="4" xfId="0" quotePrefix="1" applyNumberFormat="1" applyFont="1" applyBorder="1" applyAlignment="1">
      <alignment horizontal="center" vertical="center" wrapText="1"/>
    </xf>
    <xf numFmtId="0" fontId="1" fillId="0" borderId="0" xfId="0" applyFont="1"/>
    <xf numFmtId="0" fontId="2" fillId="0" borderId="2" xfId="0" applyFont="1" applyBorder="1"/>
    <xf numFmtId="164" fontId="2" fillId="0" borderId="2" xfId="0" applyNumberFormat="1" applyFont="1" applyBorder="1" applyAlignment="1">
      <alignment horizontal="right"/>
    </xf>
    <xf numFmtId="164" fontId="3" fillId="0" borderId="0" xfId="0" applyNumberFormat="1" applyFont="1"/>
    <xf numFmtId="165" fontId="2" fillId="0" borderId="2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165" fontId="1" fillId="0" borderId="3" xfId="0" applyNumberFormat="1" applyFont="1" applyBorder="1" applyAlignment="1">
      <alignment horizontal="right"/>
    </xf>
    <xf numFmtId="0" fontId="1" fillId="0" borderId="2" xfId="0" applyFont="1" applyBorder="1"/>
    <xf numFmtId="165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wrapText="1"/>
    </xf>
    <xf numFmtId="165" fontId="1" fillId="0" borderId="2" xfId="0" applyNumberFormat="1" applyFont="1" applyBorder="1" applyAlignment="1">
      <alignment horizontal="right"/>
    </xf>
    <xf numFmtId="165" fontId="1" fillId="0" borderId="3" xfId="0" applyNumberFormat="1" applyFont="1" applyBorder="1" applyAlignment="1">
      <alignment horizontal="right"/>
    </xf>
    <xf numFmtId="166" fontId="2" fillId="0" borderId="2" xfId="0" applyNumberFormat="1" applyFont="1" applyBorder="1" applyAlignment="1">
      <alignment horizontal="right"/>
    </xf>
    <xf numFmtId="166" fontId="1" fillId="0" borderId="2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left"/>
    </xf>
    <xf numFmtId="4" fontId="1" fillId="0" borderId="0" xfId="0" quotePrefix="1" applyNumberFormat="1" applyFont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" fontId="1" fillId="0" borderId="5" xfId="0" quotePrefix="1" applyNumberFormat="1" applyFont="1" applyBorder="1" applyAlignment="1" applyProtection="1">
      <alignment horizontal="center" wrapText="1"/>
      <protection locked="0"/>
    </xf>
    <xf numFmtId="17" fontId="1" fillId="0" borderId="8" xfId="0" quotePrefix="1" applyNumberFormat="1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horizontal="center" vertical="center" wrapText="1"/>
    </xf>
    <xf numFmtId="4" fontId="1" fillId="0" borderId="3" xfId="0" quotePrefix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6617AE67-8D8C-42B2-A875-D6109120AB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showGridLines="0" tabSelected="1" zoomScale="80" zoomScaleNormal="80" zoomScaleSheetLayoutView="8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H4" sqref="H1:H1048576"/>
    </sheetView>
  </sheetViews>
  <sheetFormatPr defaultRowHeight="18" x14ac:dyDescent="0.25"/>
  <cols>
    <col min="1" max="1" width="52.5703125" style="1" customWidth="1"/>
    <col min="2" max="5" width="10.7109375" style="1" customWidth="1"/>
    <col min="6" max="7" width="13.7109375" style="1" customWidth="1"/>
    <col min="8" max="8" width="17.7109375" style="11" customWidth="1"/>
    <col min="9" max="16384" width="9.140625" style="1"/>
  </cols>
  <sheetData>
    <row r="1" spans="1:9" x14ac:dyDescent="0.25">
      <c r="A1" s="29" t="s">
        <v>28</v>
      </c>
      <c r="B1" s="29"/>
      <c r="C1" s="29"/>
      <c r="D1" s="29"/>
      <c r="E1" s="29"/>
      <c r="F1" s="29"/>
      <c r="G1" s="29"/>
      <c r="H1" s="29"/>
    </row>
    <row r="2" spans="1:9" x14ac:dyDescent="0.25">
      <c r="A2" s="33" t="s">
        <v>10</v>
      </c>
      <c r="B2" s="33"/>
      <c r="C2" s="33"/>
      <c r="D2" s="33"/>
      <c r="E2" s="33"/>
      <c r="F2" s="33"/>
      <c r="G2" s="33"/>
      <c r="H2" s="33"/>
    </row>
    <row r="3" spans="1:9" ht="18.75" thickBot="1" x14ac:dyDescent="0.3">
      <c r="A3" s="34"/>
      <c r="B3" s="34"/>
      <c r="C3" s="34"/>
      <c r="D3" s="34"/>
      <c r="E3" s="34"/>
      <c r="F3" s="34"/>
      <c r="G3" s="34"/>
      <c r="H3" s="34"/>
    </row>
    <row r="4" spans="1:9" s="2" customFormat="1" ht="78" customHeight="1" thickBot="1" x14ac:dyDescent="0.3">
      <c r="A4" s="30" t="s">
        <v>0</v>
      </c>
      <c r="B4" s="35" t="s">
        <v>29</v>
      </c>
      <c r="C4" s="36"/>
      <c r="D4" s="36"/>
      <c r="E4" s="39"/>
      <c r="F4" s="35" t="s">
        <v>26</v>
      </c>
      <c r="G4" s="36"/>
      <c r="H4" s="26" t="s">
        <v>27</v>
      </c>
    </row>
    <row r="5" spans="1:9" s="2" customFormat="1" ht="28.5" customHeight="1" thickBot="1" x14ac:dyDescent="0.3">
      <c r="A5" s="31"/>
      <c r="B5" s="37" t="s">
        <v>5</v>
      </c>
      <c r="C5" s="38"/>
      <c r="D5" s="37" t="s">
        <v>8</v>
      </c>
      <c r="E5" s="38"/>
      <c r="F5" s="40" t="s">
        <v>11</v>
      </c>
      <c r="G5" s="40" t="s">
        <v>12</v>
      </c>
      <c r="H5" s="40" t="s">
        <v>12</v>
      </c>
    </row>
    <row r="6" spans="1:9" s="3" customFormat="1" ht="32.25" customHeight="1" thickBot="1" x14ac:dyDescent="0.3">
      <c r="A6" s="32"/>
      <c r="B6" s="10" t="s">
        <v>6</v>
      </c>
      <c r="C6" s="10" t="s">
        <v>7</v>
      </c>
      <c r="D6" s="10" t="s">
        <v>7</v>
      </c>
      <c r="E6" s="10" t="s">
        <v>9</v>
      </c>
      <c r="F6" s="41"/>
      <c r="G6" s="41"/>
      <c r="H6" s="41"/>
    </row>
    <row r="7" spans="1:9" x14ac:dyDescent="0.25">
      <c r="A7" s="4"/>
      <c r="B7" s="5"/>
      <c r="C7" s="5"/>
      <c r="D7" s="5"/>
      <c r="E7" s="5"/>
      <c r="F7" s="5"/>
      <c r="G7" s="5"/>
      <c r="H7" s="5"/>
    </row>
    <row r="8" spans="1:9" x14ac:dyDescent="0.25">
      <c r="A8" s="12" t="s">
        <v>1</v>
      </c>
      <c r="B8" s="13">
        <v>15.94</v>
      </c>
      <c r="C8" s="13">
        <v>16.649999999999999</v>
      </c>
      <c r="D8" s="13">
        <v>16.399999999999999</v>
      </c>
      <c r="E8" s="13">
        <v>17.149999999999999</v>
      </c>
      <c r="F8" s="24">
        <f>((C8/B8)-1)*100</f>
        <v>4.4542032622333805</v>
      </c>
      <c r="G8" s="24">
        <f>((E8/D8)-1)*100</f>
        <v>4.57317073170731</v>
      </c>
      <c r="H8" s="15">
        <v>3</v>
      </c>
    </row>
    <row r="9" spans="1:9" x14ac:dyDescent="0.25">
      <c r="A9" s="6"/>
      <c r="B9" s="7"/>
      <c r="C9" s="7"/>
      <c r="D9" s="7"/>
      <c r="E9" s="7"/>
      <c r="F9" s="7"/>
      <c r="G9" s="7"/>
      <c r="H9" s="16"/>
    </row>
    <row r="10" spans="1:9" x14ac:dyDescent="0.25">
      <c r="A10" s="20" t="s">
        <v>4</v>
      </c>
      <c r="B10" s="7">
        <v>16.190000000000001</v>
      </c>
      <c r="C10" s="7">
        <v>17.899999999999999</v>
      </c>
      <c r="D10" s="7">
        <v>16.57</v>
      </c>
      <c r="E10" s="7">
        <v>17.68</v>
      </c>
      <c r="F10" s="25">
        <f>((C10/B10)-1)*100</f>
        <v>10.562075355157496</v>
      </c>
      <c r="G10" s="25">
        <f>((E10/D10)-1)*100</f>
        <v>6.6988533494266811</v>
      </c>
      <c r="H10" s="19">
        <v>-1.23</v>
      </c>
      <c r="I10" s="14"/>
    </row>
    <row r="11" spans="1:9" x14ac:dyDescent="0.25">
      <c r="A11" s="20" t="s">
        <v>13</v>
      </c>
      <c r="B11" s="7">
        <v>17.87</v>
      </c>
      <c r="C11" s="7">
        <v>17.75</v>
      </c>
      <c r="D11" s="7">
        <v>18.45</v>
      </c>
      <c r="E11" s="7">
        <v>18.579999999999998</v>
      </c>
      <c r="F11" s="22">
        <f t="shared" ref="F11:F25" si="0">((C11/B11)-1)*100</f>
        <v>-0.67151650811416719</v>
      </c>
      <c r="G11" s="22">
        <f t="shared" ref="G11:G25" si="1">((E11/D11)-1)*100</f>
        <v>0.70460704607044899</v>
      </c>
      <c r="H11" s="19">
        <v>4.68</v>
      </c>
    </row>
    <row r="12" spans="1:9" x14ac:dyDescent="0.25">
      <c r="A12" s="20" t="s">
        <v>14</v>
      </c>
      <c r="B12" s="7">
        <v>16.809999999999999</v>
      </c>
      <c r="C12" s="7">
        <v>19.2</v>
      </c>
      <c r="D12" s="7">
        <v>18.39</v>
      </c>
      <c r="E12" s="7">
        <v>18.600000000000001</v>
      </c>
      <c r="F12" s="22">
        <f t="shared" si="0"/>
        <v>14.217727543129088</v>
      </c>
      <c r="G12" s="22">
        <f t="shared" si="1"/>
        <v>1.1419249592169667</v>
      </c>
      <c r="H12" s="19">
        <v>-3.12</v>
      </c>
    </row>
    <row r="13" spans="1:9" x14ac:dyDescent="0.25">
      <c r="A13" s="20" t="s">
        <v>15</v>
      </c>
      <c r="B13" s="7">
        <v>16.37</v>
      </c>
      <c r="C13" s="7">
        <v>16.68</v>
      </c>
      <c r="D13" s="7">
        <v>17.760000000000002</v>
      </c>
      <c r="E13" s="7">
        <v>17.63</v>
      </c>
      <c r="F13" s="22">
        <f t="shared" si="0"/>
        <v>1.8937080024434838</v>
      </c>
      <c r="G13" s="22">
        <f t="shared" si="1"/>
        <v>-0.73198198198199949</v>
      </c>
      <c r="H13" s="19">
        <v>5.7</v>
      </c>
      <c r="I13" s="14"/>
    </row>
    <row r="14" spans="1:9" x14ac:dyDescent="0.25">
      <c r="A14" s="20" t="s">
        <v>24</v>
      </c>
      <c r="B14" s="7">
        <v>15.3</v>
      </c>
      <c r="C14" s="7">
        <v>15.27</v>
      </c>
      <c r="D14" s="7">
        <v>16.02</v>
      </c>
      <c r="E14" s="7">
        <v>15.35</v>
      </c>
      <c r="F14" s="22">
        <f t="shared" si="0"/>
        <v>-0.19607843137255943</v>
      </c>
      <c r="G14" s="22">
        <f t="shared" si="1"/>
        <v>-4.1822721598002488</v>
      </c>
      <c r="H14" s="19">
        <v>0.52</v>
      </c>
    </row>
    <row r="15" spans="1:9" x14ac:dyDescent="0.25">
      <c r="A15" s="20" t="s">
        <v>25</v>
      </c>
      <c r="B15" s="7">
        <v>17.52</v>
      </c>
      <c r="C15" s="7">
        <v>16.149999999999999</v>
      </c>
      <c r="D15" s="7">
        <v>17.13</v>
      </c>
      <c r="E15" s="7">
        <v>16.71</v>
      </c>
      <c r="F15" s="22">
        <f t="shared" si="0"/>
        <v>-7.8196347031963542</v>
      </c>
      <c r="G15" s="22">
        <f t="shared" si="1"/>
        <v>-2.4518388791593626</v>
      </c>
      <c r="H15" s="19">
        <v>3.47</v>
      </c>
    </row>
    <row r="16" spans="1:9" x14ac:dyDescent="0.25">
      <c r="A16" s="20" t="s">
        <v>16</v>
      </c>
      <c r="B16" s="7">
        <v>15.82</v>
      </c>
      <c r="C16" s="7">
        <v>16.62</v>
      </c>
      <c r="D16" s="7">
        <v>16.78</v>
      </c>
      <c r="E16" s="7">
        <v>18.2</v>
      </c>
      <c r="F16" s="22">
        <f t="shared" si="0"/>
        <v>5.0568900126422234</v>
      </c>
      <c r="G16" s="22">
        <f t="shared" si="1"/>
        <v>8.4624553039332362</v>
      </c>
      <c r="H16" s="19">
        <v>9.51</v>
      </c>
    </row>
    <row r="17" spans="1:8" x14ac:dyDescent="0.25">
      <c r="A17" s="20" t="s">
        <v>17</v>
      </c>
      <c r="B17" s="7">
        <v>15.64</v>
      </c>
      <c r="C17" s="7">
        <v>16.84</v>
      </c>
      <c r="D17" s="7">
        <v>15.42</v>
      </c>
      <c r="E17" s="7">
        <v>16.829999999999998</v>
      </c>
      <c r="F17" s="22">
        <f t="shared" si="0"/>
        <v>7.6726342710997431</v>
      </c>
      <c r="G17" s="22">
        <f t="shared" si="1"/>
        <v>9.1439688715953196</v>
      </c>
      <c r="H17" s="19">
        <v>-0.06</v>
      </c>
    </row>
    <row r="18" spans="1:8" x14ac:dyDescent="0.25">
      <c r="A18" s="20" t="s">
        <v>18</v>
      </c>
      <c r="B18" s="7">
        <v>16.38</v>
      </c>
      <c r="C18" s="7">
        <v>17.18</v>
      </c>
      <c r="D18" s="7">
        <v>16.93</v>
      </c>
      <c r="E18" s="7">
        <v>18.600000000000001</v>
      </c>
      <c r="F18" s="22">
        <f t="shared" si="0"/>
        <v>4.8840048840048889</v>
      </c>
      <c r="G18" s="22">
        <f t="shared" si="1"/>
        <v>9.8641464855286678</v>
      </c>
      <c r="H18" s="19">
        <v>8.27</v>
      </c>
    </row>
    <row r="19" spans="1:8" x14ac:dyDescent="0.25">
      <c r="A19" s="20" t="s">
        <v>19</v>
      </c>
      <c r="B19" s="7">
        <v>16.05</v>
      </c>
      <c r="C19" s="7">
        <v>15.6</v>
      </c>
      <c r="D19" s="7">
        <v>16.63</v>
      </c>
      <c r="E19" s="7">
        <v>18.2</v>
      </c>
      <c r="F19" s="22">
        <f t="shared" si="0"/>
        <v>-2.8037383177570208</v>
      </c>
      <c r="G19" s="22">
        <f t="shared" si="1"/>
        <v>9.4407696933253238</v>
      </c>
      <c r="H19" s="19">
        <v>16.670000000000002</v>
      </c>
    </row>
    <row r="20" spans="1:8" x14ac:dyDescent="0.25">
      <c r="A20" s="20" t="s">
        <v>20</v>
      </c>
      <c r="B20" s="7">
        <v>15.05</v>
      </c>
      <c r="C20" s="7">
        <v>15.91</v>
      </c>
      <c r="D20" s="7">
        <v>15.09</v>
      </c>
      <c r="E20" s="7">
        <v>16.18</v>
      </c>
      <c r="F20" s="22">
        <f t="shared" si="0"/>
        <v>5.7142857142857162</v>
      </c>
      <c r="G20" s="22">
        <f t="shared" si="1"/>
        <v>7.2233267064280904</v>
      </c>
      <c r="H20" s="19">
        <v>1.7</v>
      </c>
    </row>
    <row r="21" spans="1:8" x14ac:dyDescent="0.25">
      <c r="A21" s="20" t="s">
        <v>21</v>
      </c>
      <c r="B21" s="7">
        <v>17.38</v>
      </c>
      <c r="C21" s="7">
        <v>18.09</v>
      </c>
      <c r="D21" s="7">
        <v>17.190000000000001</v>
      </c>
      <c r="E21" s="7">
        <v>17.14</v>
      </c>
      <c r="F21" s="22">
        <f t="shared" si="0"/>
        <v>4.0851553509781313</v>
      </c>
      <c r="G21" s="22">
        <f t="shared" si="1"/>
        <v>-0.2908667830133882</v>
      </c>
      <c r="H21" s="19">
        <v>-5.25</v>
      </c>
    </row>
    <row r="22" spans="1:8" x14ac:dyDescent="0.25">
      <c r="A22" s="20" t="s">
        <v>22</v>
      </c>
      <c r="B22" s="7">
        <v>15.39</v>
      </c>
      <c r="C22" s="7">
        <v>15.64</v>
      </c>
      <c r="D22" s="7">
        <v>14.78</v>
      </c>
      <c r="E22" s="7">
        <v>15.68</v>
      </c>
      <c r="F22" s="22">
        <f t="shared" si="0"/>
        <v>1.6244314489928469</v>
      </c>
      <c r="G22" s="22">
        <f t="shared" si="1"/>
        <v>6.0893098782138111</v>
      </c>
      <c r="H22" s="19">
        <v>0.26</v>
      </c>
    </row>
    <row r="23" spans="1:8" x14ac:dyDescent="0.25">
      <c r="A23" s="20" t="s">
        <v>23</v>
      </c>
      <c r="B23" s="7">
        <v>14.63</v>
      </c>
      <c r="C23" s="7">
        <v>16.309999999999999</v>
      </c>
      <c r="D23" s="7">
        <v>15.21</v>
      </c>
      <c r="E23" s="7">
        <v>16.11</v>
      </c>
      <c r="F23" s="22">
        <f t="shared" si="0"/>
        <v>11.483253588516739</v>
      </c>
      <c r="G23" s="22">
        <f t="shared" si="1"/>
        <v>5.9171597633135953</v>
      </c>
      <c r="H23" s="19">
        <v>-1.23</v>
      </c>
    </row>
    <row r="24" spans="1:8" x14ac:dyDescent="0.25">
      <c r="A24" s="18" t="s">
        <v>2</v>
      </c>
      <c r="B24" s="7">
        <v>14.97</v>
      </c>
      <c r="C24" s="7">
        <v>14.06</v>
      </c>
      <c r="D24" s="7">
        <v>15.24</v>
      </c>
      <c r="E24" s="7">
        <v>14.7</v>
      </c>
      <c r="F24" s="22">
        <f t="shared" si="0"/>
        <v>-6.0788243152972594</v>
      </c>
      <c r="G24" s="22">
        <f t="shared" si="1"/>
        <v>-3.543307086614178</v>
      </c>
      <c r="H24" s="19">
        <v>4.55</v>
      </c>
    </row>
    <row r="25" spans="1:8" ht="36.75" thickBot="1" x14ac:dyDescent="0.3">
      <c r="A25" s="21" t="s">
        <v>3</v>
      </c>
      <c r="B25" s="8">
        <v>13.67</v>
      </c>
      <c r="C25" s="8">
        <v>17.27</v>
      </c>
      <c r="D25" s="8">
        <v>14.78</v>
      </c>
      <c r="E25" s="8">
        <v>18.27</v>
      </c>
      <c r="F25" s="23">
        <f t="shared" si="0"/>
        <v>26.335040234089234</v>
      </c>
      <c r="G25" s="23">
        <f t="shared" si="1"/>
        <v>23.612990527740195</v>
      </c>
      <c r="H25" s="17">
        <v>5.79</v>
      </c>
    </row>
    <row r="26" spans="1:8" ht="56.25" customHeight="1" x14ac:dyDescent="0.25">
      <c r="A26" s="28" t="s">
        <v>30</v>
      </c>
      <c r="B26" s="28"/>
      <c r="C26" s="28"/>
      <c r="D26" s="28"/>
      <c r="E26" s="28"/>
      <c r="F26" s="28"/>
      <c r="G26" s="28"/>
      <c r="H26" s="9"/>
    </row>
    <row r="27" spans="1:8" ht="30" customHeight="1" x14ac:dyDescent="0.25">
      <c r="A27" s="27" t="s">
        <v>31</v>
      </c>
      <c r="B27" s="11"/>
      <c r="C27" s="11"/>
    </row>
  </sheetData>
  <mergeCells count="12">
    <mergeCell ref="A26:G26"/>
    <mergeCell ref="A1:H1"/>
    <mergeCell ref="A4:A6"/>
    <mergeCell ref="A2:H2"/>
    <mergeCell ref="A3:H3"/>
    <mergeCell ref="F4:G4"/>
    <mergeCell ref="B5:C5"/>
    <mergeCell ref="D5:E5"/>
    <mergeCell ref="B4:E4"/>
    <mergeCell ref="F5:F6"/>
    <mergeCell ref="G5:G6"/>
    <mergeCell ref="H5:H6"/>
  </mergeCells>
  <phoneticPr fontId="6" type="noConversion"/>
  <pageMargins left="0.23622047244094491" right="0.23622047244094491" top="0.19685039370078741" bottom="0.19685039370078741" header="0" footer="0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</vt:lpstr>
      <vt:lpstr>'Table 1'!Print_Area</vt:lpstr>
      <vt:lpstr>'Table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Louise Buhay</dc:creator>
  <cp:lastModifiedBy>user</cp:lastModifiedBy>
  <cp:lastPrinted>2022-03-21T04:03:51Z</cp:lastPrinted>
  <dcterms:created xsi:type="dcterms:W3CDTF">2021-01-22T02:27:23Z</dcterms:created>
  <dcterms:modified xsi:type="dcterms:W3CDTF">2022-03-29T05:11:19Z</dcterms:modified>
</cp:coreProperties>
</file>